
<file path=[Content_Types].xml><?xml version="1.0" encoding="utf-8"?>
<Types xmlns="http://schemas.openxmlformats.org/package/2006/content-types">
  <Default Extension="xml" ContentType="application/vnd.openxmlformats-package.core-properties+xml"/>
  <Default Extension="rels" ContentType="application/vnd.openxmlformats-package.relationships+xml"/>
  <Default Extension="bin" ContentType="application/vnd.openxmlformats-officedocument.spreadsheetml.printerSettings"/>
  <Override PartName="/docMetadata/LabelInfo.xml" ContentType="application/vnd.ms-office.classificationlabels+xml"/>
  <Override PartName="/xl/workbook.xml" ContentType="application/vnd.openxmlformats-officedocument.spreadsheetml.sheet.main+xml"/>
  <Override PartName="/customXml/item3.xml" ContentType="application/xml"/>
  <Override PartName="/customXml/itemProps31.xml" ContentType="application/vnd.openxmlformats-officedocument.customXmlProperties+xml"/>
  <Override PartName="/xl/styles.xml" ContentType="application/vnd.openxmlformats-officedocument.spreadsheetml.styles+xml"/>
  <Override PartName="/customXml/item22.xml" ContentType="application/xml"/>
  <Override PartName="/customXml/itemProps22.xml" ContentType="application/vnd.openxmlformats-officedocument.customXmlProperti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drawings/drawing11.xml" ContentType="application/vnd.openxmlformats-officedocument.drawing+xml"/>
  <Override PartName="/xl/charts/chart21.xml" ContentType="application/vnd.openxmlformats-officedocument.drawingml.chart+xml"/>
  <Override PartName="/xl/charts/chart12.xml" ContentType="application/vnd.openxmlformats-officedocument.drawingml.chart+xml"/>
  <Override PartName="/xl/tables/table22.xml" ContentType="application/vnd.openxmlformats-officedocument.spreadsheetml.table+xml"/>
  <Override PartName="/customXml/item13.xml" ContentType="application/xml"/>
  <Override PartName="/customXml/itemProps13.xml" ContentType="application/vnd.openxmlformats-officedocument.customXmlProperties+xml"/>
  <Override PartName="/xl/calcChain.xml" ContentType="application/vnd.openxmlformats-officedocument.spreadsheetml.calcChain+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microsoft.com/office/2020/02/relationships/classificationlabels" Target="/docMetadata/LabelInfo.xml" Id="rId2" /><Relationship Type="http://schemas.openxmlformats.org/officeDocument/2006/relationships/officeDocument" Target="/xl/workbook.xml" Id="rId1" /><Relationship Type="http://schemas.openxmlformats.org/officeDocument/2006/relationships/custom-properties" Target="/docProps/custom.xml" Id="rId5" /><Relationship Type="http://schemas.openxmlformats.org/officeDocument/2006/relationships/extended-properties" Target="/docProps/app.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9"/>
  <workbookPr filterPrivacy="1"/>
  <xr:revisionPtr revIDLastSave="0" documentId="13_ncr:1_{37481C97-5382-4AA3-B6CE-53B05B5911E0}" xr6:coauthVersionLast="47" xr6:coauthVersionMax="47" xr10:uidLastSave="{00000000-0000-0000-0000-000000000000}"/>
  <bookViews>
    <workbookView xWindow="-120" yWindow="-120" windowWidth="29070" windowHeight="15990" xr2:uid="{00000000-000D-0000-FFFF-FFFF00000000}"/>
  </bookViews>
  <sheets>
    <sheet name="Budget de club universitai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4" i="1" l="1"/>
  <c r="F4" i="1" s="1"/>
  <c r="H2" i="1" l="1"/>
</calcChain>
</file>

<file path=xl/sharedStrings.xml><?xml version="1.0" encoding="utf-8"?>
<sst xmlns="http://schemas.openxmlformats.org/spreadsheetml/2006/main" count="17" uniqueCount="15">
  <si>
    <t>Budget du club universitaire</t>
  </si>
  <si>
    <t>Coût du voyage :</t>
  </si>
  <si>
    <t>Revenus :</t>
  </si>
  <si>
    <t>Dépenses :</t>
  </si>
  <si>
    <t>Revenus annuels</t>
  </si>
  <si>
    <t>Cotisations</t>
  </si>
  <si>
    <t>Collectes de fonds</t>
  </si>
  <si>
    <t>Dons</t>
  </si>
  <si>
    <t>Autres</t>
  </si>
  <si>
    <t>Montant</t>
  </si>
  <si>
    <t>Montant nécessaire :</t>
  </si>
  <si>
    <t>Dépenses annuelles</t>
  </si>
  <si>
    <t>Papier pour les prospectus</t>
  </si>
  <si>
    <t>Publicité</t>
  </si>
  <si>
    <t>Décorations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</si>
</sst>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0\ &quot;€&quot;"/>
  </numFmts>
  <fonts count="22" x14ac:knownFonts="1">
    <font>
      <sz val="11"/>
      <color theme="1" tint="0.34998626667073579"/>
      <name val="Arial"/>
      <family val="2"/>
      <scheme val="minor"/>
    </font>
    <font>
      <sz val="11"/>
      <color theme="1"/>
      <name val="Arial"/>
      <family val="2"/>
      <scheme val="minor"/>
    </font>
    <font>
      <b/>
      <sz val="11"/>
      <color theme="3"/>
      <name val="Arial"/>
      <family val="2"/>
      <scheme val="minor"/>
    </font>
    <font>
      <sz val="18"/>
      <color theme="0"/>
      <name val="Arial"/>
      <family val="2"/>
      <scheme val="minor"/>
    </font>
    <font>
      <sz val="32"/>
      <color theme="0"/>
      <name val="Trebuchet MS"/>
      <family val="2"/>
      <scheme val="major"/>
    </font>
    <font>
      <sz val="18"/>
      <color theme="0"/>
      <name val="Trebuchet MS"/>
      <family val="2"/>
      <scheme val="major"/>
    </font>
    <font>
      <sz val="11"/>
      <color theme="1" tint="0.34998626667073579"/>
      <name val="Trebuchet MS"/>
      <family val="2"/>
      <scheme val="major"/>
    </font>
    <font>
      <sz val="12"/>
      <color theme="0"/>
      <name val="Trebuchet MS"/>
      <family val="2"/>
      <scheme val="major"/>
    </font>
    <font>
      <sz val="28"/>
      <color theme="4"/>
      <name val="Arial"/>
      <family val="2"/>
      <scheme val="minor"/>
    </font>
    <font>
      <sz val="11"/>
      <color theme="1" tint="0.34998626667073579"/>
      <name val="Arial"/>
      <family val="2"/>
      <scheme val="minor"/>
    </font>
    <font>
      <sz val="11"/>
      <color theme="0"/>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s>
  <fills count="35">
    <fill>
      <patternFill patternType="none"/>
    </fill>
    <fill>
      <patternFill patternType="gray125"/>
    </fill>
    <fill>
      <patternFill patternType="solid">
        <fgColor theme="1" tint="0.34998626667073579"/>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alignment horizontal="left" vertical="center" wrapText="1" indent="1"/>
    </xf>
    <xf numFmtId="0" fontId="4" fillId="2" borderId="0" applyNumberFormat="0" applyBorder="0" applyAlignment="0" applyProtection="0"/>
    <xf numFmtId="0" fontId="5" fillId="2" borderId="0" applyNumberFormat="0" applyAlignment="0" applyProtection="0"/>
    <xf numFmtId="0" fontId="7" fillId="2" borderId="0" applyNumberFormat="0" applyAlignment="0" applyProtection="0"/>
    <xf numFmtId="0" fontId="2" fillId="0" borderId="1" applyNumberFormat="0" applyFill="0" applyAlignment="0" applyProtection="0"/>
    <xf numFmtId="0" fontId="2" fillId="0" borderId="0" applyNumberForma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2" applyNumberFormat="0" applyAlignment="0" applyProtection="0"/>
    <xf numFmtId="0" fontId="15" fillId="8" borderId="3" applyNumberFormat="0" applyAlignment="0" applyProtection="0"/>
    <xf numFmtId="0" fontId="16" fillId="8" borderId="2" applyNumberFormat="0" applyAlignment="0" applyProtection="0"/>
    <xf numFmtId="0" fontId="17" fillId="0" borderId="4" applyNumberFormat="0" applyFill="0" applyAlignment="0" applyProtection="0"/>
    <xf numFmtId="0" fontId="18" fillId="9" borderId="5" applyNumberFormat="0" applyAlignment="0" applyProtection="0"/>
    <xf numFmtId="0" fontId="19" fillId="0" borderId="0" applyNumberFormat="0" applyFill="0" applyBorder="0" applyAlignment="0" applyProtection="0"/>
    <xf numFmtId="0" fontId="9" fillId="10"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1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3">
    <xf numFmtId="0" fontId="0" fillId="0" borderId="0" xfId="0">
      <alignment horizontal="left" vertical="center" wrapText="1" indent="1"/>
    </xf>
    <xf numFmtId="0" fontId="0" fillId="2" borderId="0" xfId="0" applyFill="1">
      <alignment horizontal="left" vertical="center" wrapText="1" indent="1"/>
    </xf>
    <xf numFmtId="0" fontId="6" fillId="0" borderId="0" xfId="0" applyFont="1" applyAlignment="1">
      <alignment horizontal="left" vertical="center" indent="1"/>
    </xf>
    <xf numFmtId="0" fontId="7" fillId="2" borderId="0" xfId="3" applyAlignment="1">
      <alignment horizontal="left" vertical="center" indent="2"/>
    </xf>
    <xf numFmtId="0" fontId="10" fillId="0" borderId="0" xfId="0" applyFont="1" applyAlignment="1">
      <alignment vertical="center"/>
    </xf>
    <xf numFmtId="166" fontId="7" fillId="2" borderId="0" xfId="3" applyNumberFormat="1" applyAlignment="1">
      <alignment horizontal="right" vertical="center"/>
    </xf>
    <xf numFmtId="166" fontId="6" fillId="0" borderId="0" xfId="0" applyNumberFormat="1" applyFont="1" applyAlignment="1">
      <alignment horizontal="right" vertical="center" indent="1"/>
    </xf>
    <xf numFmtId="166" fontId="0" fillId="0" borderId="0" xfId="0" applyNumberFormat="1" applyAlignment="1">
      <alignment horizontal="right" vertical="center" wrapText="1" indent="1"/>
    </xf>
    <xf numFmtId="0" fontId="4" fillId="2" borderId="0" xfId="1" applyAlignment="1">
      <alignment horizontal="left" vertical="center" indent="1"/>
    </xf>
    <xf numFmtId="0" fontId="10" fillId="3" borderId="0" xfId="0" applyFont="1" applyFill="1" applyAlignment="1">
      <alignment horizontal="left" indent="1"/>
    </xf>
    <xf numFmtId="0" fontId="3" fillId="2" borderId="0" xfId="2" applyFont="1" applyAlignment="1">
      <alignment horizontal="left" vertical="top"/>
    </xf>
    <xf numFmtId="166" fontId="8" fillId="2" borderId="0" xfId="5" applyNumberFormat="1" applyFont="1" applyFill="1" applyAlignment="1">
      <alignment horizontal="right" vertical="top"/>
    </xf>
    <xf numFmtId="0" fontId="10" fillId="0" borderId="0" xfId="0" applyFont="1" applyAlignment="1">
      <alignment horizontal="center" vertical="center"/>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6" builtinId="3" customBuiltin="1"/>
    <cellStyle name="Milliers [0]" xfId="7" builtinId="6" customBuiltin="1"/>
    <cellStyle name="Monétaire" xfId="8" builtinId="4" customBuiltin="1"/>
    <cellStyle name="Monétaire [0]" xfId="9" builtinId="7" customBuiltin="1"/>
    <cellStyle name="Neutre" xfId="13" builtinId="28" customBuiltin="1"/>
    <cellStyle name="Normal" xfId="0" builtinId="0" customBuiltin="1"/>
    <cellStyle name="Note" xfId="20" builtinId="10" customBuiltin="1"/>
    <cellStyle name="Pourcentage" xfId="10" builtinId="5" customBuiltin="1"/>
    <cellStyle name="Satisfaisant" xfId="11" builtinId="26" customBuiltin="1"/>
    <cellStyle name="Sortie" xfId="15" builtinId="21" customBuiltin="1"/>
    <cellStyle name="Texte explicatif" xfId="21"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2" builtinId="25" customBuiltin="1"/>
    <cellStyle name="Vérification" xfId="18" builtinId="23" customBuiltin="1"/>
  </cellStyles>
  <dxfs count="12">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numFmt numFmtId="169" formatCode="#,##0.00\ &quot;€&quo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numFmt numFmtId="166" formatCode="#,##0\ &quot;€&quot;"/>
    </dxf>
    <dxf>
      <numFmt numFmtId="168" formatCode="&quot;$&quot;#,##0"/>
      <alignment horizontal="right" vertical="center" textRotation="0" wrapText="1" indent="1" justifyLastLine="0" shrinkToFit="0" readingOrder="0"/>
    </dxf>
    <dxf>
      <numFmt numFmtId="166" formatCode="#,##0\ &quot;€&quot;"/>
      <alignment horizontal="right" vertical="center" textRotation="0" wrapText="1" indent="1" justifyLastLine="0" shrinkToFit="0" readingOrder="0"/>
    </dxf>
    <dxf>
      <font>
        <strike val="0"/>
        <outline val="0"/>
        <shadow val="0"/>
        <u val="none"/>
        <vertAlign val="baseline"/>
        <sz val="11"/>
        <color theme="1" tint="0.34998626667073579"/>
        <name val="Trebuchet MS"/>
        <scheme val="major"/>
      </font>
      <alignment vertical="center" textRotation="0" wrapText="0" indent="0" justifyLastLine="0" shrinkToFit="0" readingOrder="0"/>
    </dxf>
    <dxf>
      <font>
        <strike val="0"/>
        <outline val="0"/>
        <shadow val="0"/>
        <u val="none"/>
        <vertAlign val="baseline"/>
        <sz val="11"/>
        <color theme="1" tint="0.34998626667073579"/>
        <name val="Trebuchet MS"/>
        <scheme val="major"/>
      </font>
      <alignment vertical="center" textRotation="0" wrapText="0" indent="0" justifyLastLine="0" shrinkToFit="0" readingOrder="0"/>
    </dxf>
    <dxf>
      <fill>
        <patternFill>
          <bgColor theme="0" tint="-4.9989318521683403E-2"/>
        </patternFill>
      </fill>
    </dxf>
    <dxf>
      <fill>
        <patternFill>
          <bgColor theme="0" tint="-0.14996795556505021"/>
        </patternFill>
      </fill>
    </dxf>
    <dxf>
      <font>
        <b/>
        <i val="0"/>
        <color theme="0"/>
      </font>
      <fill>
        <patternFill>
          <bgColor theme="1" tint="0.34998626667073579"/>
        </patternFill>
      </fill>
      <border diagonalUp="0" diagonalDown="0">
        <left style="thick">
          <color theme="3"/>
        </left>
        <right style="thick">
          <color theme="3"/>
        </right>
        <top style="thick">
          <color theme="3"/>
        </top>
        <bottom style="thick">
          <color theme="3"/>
        </bottom>
        <vertical/>
        <horizontal/>
      </border>
    </dxf>
    <dxf>
      <font>
        <color theme="0"/>
      </font>
      <fill>
        <patternFill>
          <bgColor theme="1" tint="0.34998626667073579"/>
        </patternFill>
      </fill>
      <border diagonalUp="0" diagonalDown="0">
        <left/>
        <right/>
        <top/>
        <bottom/>
        <vertical/>
        <horizontal/>
      </border>
    </dxf>
    <dxf>
      <font>
        <color theme="1" tint="0.34998626667073579"/>
      </font>
      <border diagonalUp="0" diagonalDown="0">
        <left/>
        <right/>
        <top/>
        <bottom/>
        <vertical/>
        <horizontal style="thick">
          <color theme="0"/>
        </horizontal>
      </border>
    </dxf>
  </dxfs>
  <tableStyles count="1" defaultPivotStyle="PivotStyleMedium9">
    <tableStyle name="Budget du club universitaire" pivot="0" count="5" xr9:uid="{00000000-0011-0000-FFFF-FFFF00000000}">
      <tableStyleElement type="wholeTable" dxfId="11"/>
      <tableStyleElement type="headerRow" dxfId="10"/>
      <tableStyleElement type="totalRow" dxfId="9"/>
      <tableStyleElement type="firstRowStripe" dxfId="8"/>
      <tableStyleElement type="secondRowStripe" dxfId="7"/>
    </tableStyle>
  </tableStyles>
  <colors>
    <mruColors>
      <color rgb="FFF9FAF4"/>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xl/styles.xml" Id="rId3" /><Relationship Type="http://schemas.openxmlformats.org/officeDocument/2006/relationships/customXml" Target="/customXml/item22.xml" Id="rId7"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ustomXml" Target="/customXml/item13.xml" Id="rId6" /><Relationship Type="http://schemas.openxmlformats.org/officeDocument/2006/relationships/calcChain" Target="/xl/calcChain.xml" Id="rId5" /><Relationship Type="http://schemas.openxmlformats.org/officeDocument/2006/relationships/sharedStrings" Target="/xl/sharedStrings.xml" Id="rId4" /></Relationships>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de club universitaire'!$B$6</c:f>
              <c:strCache>
                <c:ptCount val="1"/>
                <c:pt idx="0">
                  <c:v>Revenus annuels</c:v>
                </c:pt>
              </c:strCache>
            </c:strRef>
          </c:tx>
          <c:spPr>
            <a:solidFill>
              <a:schemeClr val="bg2"/>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D6B7-4008-99FA-DCAA460996EF}"/>
              </c:ext>
            </c:extLst>
          </c:dPt>
          <c:dPt>
            <c:idx val="1"/>
            <c:invertIfNegative val="0"/>
            <c:bubble3D val="0"/>
            <c:extLst>
              <c:ext xmlns:c16="http://schemas.microsoft.com/office/drawing/2014/chart" uri="{C3380CC4-5D6E-409C-BE32-E72D297353CC}">
                <c16:uniqueId val="{00000001-D6B7-4008-99FA-DCAA460996EF}"/>
              </c:ext>
            </c:extLst>
          </c:dPt>
          <c:dPt>
            <c:idx val="2"/>
            <c:invertIfNegative val="0"/>
            <c:bubble3D val="0"/>
            <c:extLst>
              <c:ext xmlns:c16="http://schemas.microsoft.com/office/drawing/2014/chart" uri="{C3380CC4-5D6E-409C-BE32-E72D297353CC}">
                <c16:uniqueId val="{00000002-D6B7-4008-99FA-DCAA460996EF}"/>
              </c:ext>
            </c:extLst>
          </c:dPt>
          <c:dPt>
            <c:idx val="3"/>
            <c:invertIfNegative val="0"/>
            <c:bubble3D val="0"/>
            <c:extLst>
              <c:ext xmlns:c16="http://schemas.microsoft.com/office/drawing/2014/chart" uri="{C3380CC4-5D6E-409C-BE32-E72D297353CC}">
                <c16:uniqueId val="{00000003-D6B7-4008-99FA-DCAA460996EF}"/>
              </c:ext>
            </c:extLst>
          </c:dPt>
          <c:dLbls>
            <c:spPr>
              <a:noFill/>
              <a:ln>
                <a:noFill/>
              </a:ln>
              <a:effectLst/>
            </c:spPr>
            <c:txPr>
              <a:bodyPr rot="-5400000" spcFirstLastPara="1" vertOverflow="clip" horzOverflow="clip" vert="horz" wrap="none" anchor="ctr" anchorCtr="1">
                <a:spAutoFit/>
              </a:bodyPr>
              <a:lstStyle/>
              <a:p>
                <a:pPr>
                  <a:defRPr sz="1100" b="0" i="0" u="none" strike="noStrike" kern="1200" spc="20" baseline="0">
                    <a:solidFill>
                      <a:schemeClr val="tx1">
                        <a:lumMod val="50000"/>
                        <a:lumOff val="50000"/>
                      </a:schemeClr>
                    </a:solidFill>
                    <a:latin typeface="+mn-lt"/>
                    <a:ea typeface="+mn-ea"/>
                    <a:cs typeface="+mn-cs"/>
                  </a:defRPr>
                </a:pPr>
                <a:endParaRPr lang="fr-FR"/>
              </a:p>
            </c:txPr>
            <c:dLblPos val="inBase"/>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'Budget de club universitaire'!$B$7:$B$10</c:f>
              <c:strCache>
                <c:ptCount val="4"/>
                <c:pt idx="0">
                  <c:v>Cotisations</c:v>
                </c:pt>
                <c:pt idx="1">
                  <c:v>Collectes de fonds</c:v>
                </c:pt>
                <c:pt idx="2">
                  <c:v>Dons</c:v>
                </c:pt>
                <c:pt idx="3">
                  <c:v>Autres</c:v>
                </c:pt>
              </c:strCache>
            </c:strRef>
          </c:cat>
          <c:val>
            <c:numRef>
              <c:f>'Budget de club universitaire'!$C$7:$C$10</c:f>
              <c:numCache>
                <c:formatCode>#\ ##0\ "€"</c:formatCode>
                <c:ptCount val="4"/>
                <c:pt idx="0">
                  <c:v>750</c:v>
                </c:pt>
                <c:pt idx="1">
                  <c:v>3500</c:v>
                </c:pt>
                <c:pt idx="2">
                  <c:v>1000</c:v>
                </c:pt>
                <c:pt idx="3">
                  <c:v>300</c:v>
                </c:pt>
              </c:numCache>
            </c:numRef>
          </c:val>
          <c:extLst>
            <c:ext xmlns:c16="http://schemas.microsoft.com/office/drawing/2014/chart" uri="{C3380CC4-5D6E-409C-BE32-E72D297353CC}">
              <c16:uniqueId val="{00000004-D6B7-4008-99FA-DCAA460996EF}"/>
            </c:ext>
          </c:extLst>
        </c:ser>
        <c:dLbls>
          <c:showLegendKey val="0"/>
          <c:showVal val="0"/>
          <c:showCatName val="0"/>
          <c:showSerName val="0"/>
          <c:showPercent val="0"/>
          <c:showBubbleSize val="0"/>
        </c:dLbls>
        <c:gapWidth val="100"/>
        <c:axId val="309513096"/>
        <c:axId val="309513488"/>
      </c:barChart>
      <c:catAx>
        <c:axId val="309513096"/>
        <c:scaling>
          <c:orientation val="minMax"/>
        </c:scaling>
        <c:delete val="1"/>
        <c:axPos val="b"/>
        <c:numFmt formatCode="General" sourceLinked="1"/>
        <c:majorTickMark val="out"/>
        <c:minorTickMark val="none"/>
        <c:tickLblPos val="nextTo"/>
        <c:crossAx val="309513488"/>
        <c:crosses val="autoZero"/>
        <c:auto val="1"/>
        <c:lblAlgn val="ctr"/>
        <c:lblOffset val="100"/>
        <c:noMultiLvlLbl val="0"/>
      </c:catAx>
      <c:valAx>
        <c:axId val="309513488"/>
        <c:scaling>
          <c:orientation val="minMax"/>
        </c:scaling>
        <c:delete val="1"/>
        <c:axPos val="l"/>
        <c:numFmt formatCode="#\ ##0\ &quot;€&quot;" sourceLinked="1"/>
        <c:majorTickMark val="out"/>
        <c:minorTickMark val="none"/>
        <c:tickLblPos val="nextTo"/>
        <c:crossAx val="3095130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50000"/>
              <a:lumOff val="50000"/>
            </a:schemeClr>
          </a:solidFill>
          <a:latin typeface="+mj-lt"/>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de club universitaire'!$F$6</c:f>
              <c:strCache>
                <c:ptCount val="1"/>
                <c:pt idx="0">
                  <c:v>Dépenses annuelles</c:v>
                </c:pt>
              </c:strCache>
            </c:strRef>
          </c:tx>
          <c:spPr>
            <a:solidFill>
              <a:schemeClr val="bg2"/>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535F-4E26-977F-1776B515DC53}"/>
              </c:ext>
            </c:extLst>
          </c:dPt>
          <c:dPt>
            <c:idx val="1"/>
            <c:invertIfNegative val="0"/>
            <c:bubble3D val="0"/>
            <c:extLst>
              <c:ext xmlns:c16="http://schemas.microsoft.com/office/drawing/2014/chart" uri="{C3380CC4-5D6E-409C-BE32-E72D297353CC}">
                <c16:uniqueId val="{00000001-535F-4E26-977F-1776B515DC53}"/>
              </c:ext>
            </c:extLst>
          </c:dPt>
          <c:dPt>
            <c:idx val="2"/>
            <c:invertIfNegative val="0"/>
            <c:bubble3D val="0"/>
            <c:extLst>
              <c:ext xmlns:c16="http://schemas.microsoft.com/office/drawing/2014/chart" uri="{C3380CC4-5D6E-409C-BE32-E72D297353CC}">
                <c16:uniqueId val="{00000002-535F-4E26-977F-1776B515DC53}"/>
              </c:ext>
            </c:extLst>
          </c:dPt>
          <c:dPt>
            <c:idx val="3"/>
            <c:invertIfNegative val="0"/>
            <c:bubble3D val="0"/>
            <c:extLst>
              <c:ext xmlns:c16="http://schemas.microsoft.com/office/drawing/2014/chart" uri="{C3380CC4-5D6E-409C-BE32-E72D297353CC}">
                <c16:uniqueId val="{00000003-535F-4E26-977F-1776B515DC53}"/>
              </c:ext>
            </c:extLst>
          </c:dPt>
          <c:dLbls>
            <c:spPr>
              <a:noFill/>
              <a:ln>
                <a:noFill/>
              </a:ln>
              <a:effectLst/>
            </c:spPr>
            <c:txPr>
              <a:bodyPr rot="-5400000" spcFirstLastPara="1" vertOverflow="clip" horzOverflow="clip" wrap="none" anchor="ctr" anchorCtr="1">
                <a:spAutoFit/>
              </a:bodyPr>
              <a:lstStyle/>
              <a:p>
                <a:pPr>
                  <a:defRPr sz="1100" b="0" i="0" u="none" strike="noStrike" kern="1200" spc="20" baseline="0">
                    <a:solidFill>
                      <a:schemeClr val="tx1">
                        <a:lumMod val="50000"/>
                        <a:lumOff val="50000"/>
                      </a:schemeClr>
                    </a:solidFill>
                    <a:latin typeface="+mn-lt"/>
                    <a:ea typeface="+mn-ea"/>
                    <a:cs typeface="+mn-cs"/>
                  </a:defRPr>
                </a:pPr>
                <a:endParaRPr lang="fr-FR"/>
              </a:p>
            </c:txPr>
            <c:dLblPos val="inBase"/>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'Budget de club universitaire'!$F$7:$F$10</c:f>
              <c:strCache>
                <c:ptCount val="4"/>
                <c:pt idx="0">
                  <c:v>Papier pour les prospectus</c:v>
                </c:pt>
                <c:pt idx="1">
                  <c:v>Publicité</c:v>
                </c:pt>
                <c:pt idx="2">
                  <c:v>Décorations</c:v>
                </c:pt>
                <c:pt idx="3">
                  <c:v>Autres</c:v>
                </c:pt>
              </c:strCache>
            </c:strRef>
          </c:cat>
          <c:val>
            <c:numRef>
              <c:f>'Budget de club universitaire'!$G$7:$G$10</c:f>
              <c:numCache>
                <c:formatCode>#\ ##0\ "€"</c:formatCode>
                <c:ptCount val="4"/>
                <c:pt idx="0">
                  <c:v>1000</c:v>
                </c:pt>
                <c:pt idx="1">
                  <c:v>200</c:v>
                </c:pt>
                <c:pt idx="2">
                  <c:v>90</c:v>
                </c:pt>
                <c:pt idx="3">
                  <c:v>20</c:v>
                </c:pt>
              </c:numCache>
            </c:numRef>
          </c:val>
          <c:extLst>
            <c:ext xmlns:c16="http://schemas.microsoft.com/office/drawing/2014/chart" uri="{C3380CC4-5D6E-409C-BE32-E72D297353CC}">
              <c16:uniqueId val="{00000004-535F-4E26-977F-1776B515DC53}"/>
            </c:ext>
          </c:extLst>
        </c:ser>
        <c:dLbls>
          <c:showLegendKey val="0"/>
          <c:showVal val="0"/>
          <c:showCatName val="0"/>
          <c:showSerName val="0"/>
          <c:showPercent val="0"/>
          <c:showBubbleSize val="0"/>
        </c:dLbls>
        <c:gapWidth val="100"/>
        <c:axId val="309514272"/>
        <c:axId val="309514664"/>
      </c:barChart>
      <c:catAx>
        <c:axId val="309514272"/>
        <c:scaling>
          <c:orientation val="minMax"/>
        </c:scaling>
        <c:delete val="1"/>
        <c:axPos val="b"/>
        <c:numFmt formatCode="General" sourceLinked="1"/>
        <c:majorTickMark val="out"/>
        <c:minorTickMark val="none"/>
        <c:tickLblPos val="nextTo"/>
        <c:crossAx val="309514664"/>
        <c:crosses val="autoZero"/>
        <c:auto val="1"/>
        <c:lblAlgn val="ctr"/>
        <c:lblOffset val="100"/>
        <c:noMultiLvlLbl val="0"/>
      </c:catAx>
      <c:valAx>
        <c:axId val="309514664"/>
        <c:scaling>
          <c:orientation val="minMax"/>
        </c:scaling>
        <c:delete val="1"/>
        <c:axPos val="l"/>
        <c:numFmt formatCode="#\ ##0\ &quot;€&quot;" sourceLinked="1"/>
        <c:majorTickMark val="out"/>
        <c:minorTickMark val="none"/>
        <c:tickLblPos val="nextTo"/>
        <c:crossAx val="3095142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50000"/>
              <a:lumOff val="50000"/>
            </a:schemeClr>
          </a:solidFill>
          <a:latin typeface="+mj-lt"/>
        </a:defRPr>
      </a:pPr>
      <a:endParaRPr lang="fr-FR"/>
    </a:p>
  </c:txPr>
  <c:printSettings>
    <c:headerFooter/>
    <c:pageMargins b="0.75" l="0.7" r="0.7" t="0.75" header="0.3" footer="0.3"/>
    <c:pageSetup/>
  </c:printSettings>
</c:chartSpace>
</file>

<file path=xl/drawings/_rels/drawing11.xml.rels>&#65279;<?xml version="1.0" encoding="utf-8"?><Relationships xmlns="http://schemas.openxmlformats.org/package/2006/relationships"><Relationship Type="http://schemas.openxmlformats.org/officeDocument/2006/relationships/chart" Target="/xl/charts/chart21.xml" Id="rId2" /><Relationship Type="http://schemas.openxmlformats.org/officeDocument/2006/relationships/chart" Target="/xl/charts/chart12.xml" Id="rId1" /></Relationships>
</file>

<file path=xl/drawings/drawing11.xml><?xml version="1.0" encoding="utf-8"?>
<xdr:wsDr xmlns:xdr="http://schemas.openxmlformats.org/drawingml/2006/spreadsheetDrawing" xmlns:a="http://schemas.openxmlformats.org/drawingml/2006/main">
  <xdr:twoCellAnchor editAs="oneCell">
    <xdr:from>
      <xdr:col>3</xdr:col>
      <xdr:colOff>28575</xdr:colOff>
      <xdr:row>5</xdr:row>
      <xdr:rowOff>9525</xdr:rowOff>
    </xdr:from>
    <xdr:to>
      <xdr:col>4</xdr:col>
      <xdr:colOff>238125</xdr:colOff>
      <xdr:row>10</xdr:row>
      <xdr:rowOff>0</xdr:rowOff>
    </xdr:to>
    <xdr:graphicFrame macro="">
      <xdr:nvGraphicFramePr>
        <xdr:cNvPr id="4" name="Graphique des revenus annuels" descr="Histogramme groupé montrant les revenus annuels">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57149</xdr:colOff>
      <xdr:row>5</xdr:row>
      <xdr:rowOff>9524</xdr:rowOff>
    </xdr:from>
    <xdr:to>
      <xdr:col>9</xdr:col>
      <xdr:colOff>271271</xdr:colOff>
      <xdr:row>9</xdr:row>
      <xdr:rowOff>533399</xdr:rowOff>
    </xdr:to>
    <xdr:graphicFrame macro="">
      <xdr:nvGraphicFramePr>
        <xdr:cNvPr id="6" name="Graphique des dépenses annuelles" descr="Histogramme groupé montrant les dépenses annuelles">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venusAnnuels" displayName="RevenusAnnuels" ref="B6:C10" headerRowDxfId="6">
  <tableColumns count="2">
    <tableColumn id="1" xr3:uid="{00000000-0010-0000-0000-000001000000}" name="Revenus annuels" totalsRowLabel="TOTAL" dataCellStyle="Normal"/>
    <tableColumn id="2" xr3:uid="{00000000-0010-0000-0000-000002000000}" name="Montant" totalsRowFunction="sum" dataDxfId="4" totalsRowDxfId="2" dataCellStyle="Normal"/>
  </tableColumns>
  <tableStyleInfo name="Budget du club universitaire" showFirstColumn="0" showLastColumn="0" showRowStripes="1" showColumnStripes="0"/>
  <extLst>
    <ext xmlns:x14="http://schemas.microsoft.com/office/spreadsheetml/2009/9/main" uri="{504A1905-F514-4f6f-8877-14C23A59335A}">
      <x14:table altTextSummary="Entrez les sources de vos revenus annuels et les montants correspondants dans ce tableau"/>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épensesAnnuelles" displayName="DépensesAnnuelles" ref="F6:G10" headerRowDxfId="5">
  <tableColumns count="2">
    <tableColumn id="1" xr3:uid="{00000000-0010-0000-0100-000001000000}" name="Dépenses annuelles" totalsRowLabel="TOTAL" totalsRowDxfId="0" dataCellStyle="Normal"/>
    <tableColumn id="2" xr3:uid="{00000000-0010-0000-0100-000002000000}" name="Montant" totalsRowFunction="sum" dataDxfId="3" totalsRowDxfId="1" dataCellStyle="Normal"/>
  </tableColumns>
  <tableStyleInfo name="Budget du club universitaire" showFirstColumn="0" showLastColumn="0" showRowStripes="1" showColumnStripes="0"/>
  <extLst>
    <ext xmlns:x14="http://schemas.microsoft.com/office/spreadsheetml/2009/9/main" uri="{504A1905-F514-4f6f-8877-14C23A59335A}">
      <x14:table altTextSummary="Entrez les dépenses annuelles et les montants correspondants dans ce tableau"/>
    </ext>
  </extLst>
</table>
</file>

<file path=xl/theme/theme11.xml><?xml version="1.0" encoding="utf-8"?>
<a:theme xmlns:a="http://schemas.openxmlformats.org/drawingml/2006/main" name="Office Theme">
  <a:themeElements>
    <a:clrScheme name="Academic Club Budget">
      <a:dk1>
        <a:sysClr val="windowText" lastClr="000000"/>
      </a:dk1>
      <a:lt1>
        <a:sysClr val="window" lastClr="FFFFFF"/>
      </a:lt1>
      <a:dk2>
        <a:srgbClr val="000000"/>
      </a:dk2>
      <a:lt2>
        <a:srgbClr val="E7E6E6"/>
      </a:lt2>
      <a:accent1>
        <a:srgbClr val="FFC000"/>
      </a:accent1>
      <a:accent2>
        <a:srgbClr val="00BCFF"/>
      </a:accent2>
      <a:accent3>
        <a:srgbClr val="F99F1C"/>
      </a:accent3>
      <a:accent4>
        <a:srgbClr val="94A545"/>
      </a:accent4>
      <a:accent5>
        <a:srgbClr val="FF6927"/>
      </a:accent5>
      <a:accent6>
        <a:srgbClr val="8F77E5"/>
      </a:accent6>
      <a:hlink>
        <a:srgbClr val="00BCFF"/>
      </a:hlink>
      <a:folHlink>
        <a:srgbClr val="8F77E5"/>
      </a:folHlink>
    </a:clrScheme>
    <a:fontScheme name="Academic Club Budget">
      <a:majorFont>
        <a:latin typeface="Trebuchet MS"/>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&#65279;<?xml version="1.0" encoding="utf-8"?><Relationships xmlns="http://schemas.openxmlformats.org/package/2006/relationships"><Relationship Type="http://schemas.openxmlformats.org/officeDocument/2006/relationships/table" Target="/xl/tables/table11.xml" Id="rId3" /><Relationship Type="http://schemas.openxmlformats.org/officeDocument/2006/relationships/drawing" Target="/xl/drawings/drawing11.xml" Id="rId2" /><Relationship Type="http://schemas.openxmlformats.org/officeDocument/2006/relationships/printerSettings" Target="/xl/printerSettings/printerSettings11.bin" Id="rId1" /><Relationship Type="http://schemas.openxmlformats.org/officeDocument/2006/relationships/table" Target="/xl/tables/table22.xml" Id="rId4"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J11"/>
  <sheetViews>
    <sheetView showGridLines="0" tabSelected="1" zoomScaleNormal="100" workbookViewId="0"/>
  </sheetViews>
  <sheetFormatPr baseColWidth="10" defaultColWidth="9" defaultRowHeight="30" customHeight="1" x14ac:dyDescent="0.2"/>
  <cols>
    <col min="1" max="1" width="3.75" customWidth="1"/>
    <col min="2" max="2" width="28.375" customWidth="1"/>
    <col min="3" max="3" width="12.5" customWidth="1"/>
    <col min="4" max="4" width="25.75" customWidth="1"/>
    <col min="5" max="5" width="3.75" customWidth="1"/>
    <col min="6" max="6" width="28.375" customWidth="1"/>
    <col min="7" max="7" width="12.5" customWidth="1"/>
    <col min="8" max="8" width="6.25" customWidth="1"/>
    <col min="9" max="9" width="19.5" customWidth="1"/>
    <col min="10" max="10" width="3.75" customWidth="1"/>
  </cols>
  <sheetData>
    <row r="1" spans="1:10" ht="70.900000000000006" customHeight="1" x14ac:dyDescent="0.2">
      <c r="A1" s="1"/>
      <c r="B1" s="8" t="s">
        <v>0</v>
      </c>
      <c r="C1" s="8"/>
      <c r="D1" s="8"/>
      <c r="E1" s="8"/>
      <c r="F1" s="8"/>
      <c r="G1" s="8"/>
      <c r="H1" s="8"/>
      <c r="I1" s="8"/>
      <c r="J1" s="8"/>
    </row>
    <row r="2" spans="1:10" ht="30.75" customHeight="1" x14ac:dyDescent="0.2">
      <c r="A2" s="1"/>
      <c r="B2" s="3" t="s">
        <v>1</v>
      </c>
      <c r="C2" s="5">
        <v>5000</v>
      </c>
      <c r="D2" s="1"/>
      <c r="E2" s="1"/>
      <c r="F2" s="10" t="s">
        <v>10</v>
      </c>
      <c r="G2" s="10"/>
      <c r="H2" s="11">
        <f>C2-(C3-C4)</f>
        <v>760</v>
      </c>
      <c r="I2" s="11"/>
      <c r="J2" s="1"/>
    </row>
    <row r="3" spans="1:10" ht="30.75" customHeight="1" x14ac:dyDescent="0.2">
      <c r="A3" s="1"/>
      <c r="B3" s="3" t="s">
        <v>2</v>
      </c>
      <c r="C3" s="5">
        <f>SUM(RevenusAnnuels[Montant])</f>
        <v>5550</v>
      </c>
      <c r="D3" s="1"/>
      <c r="E3" s="1"/>
      <c r="F3" s="10"/>
      <c r="G3" s="10"/>
      <c r="H3" s="11"/>
      <c r="I3" s="11"/>
      <c r="J3" s="1"/>
    </row>
    <row r="4" spans="1:10" ht="30.75" customHeight="1" x14ac:dyDescent="0.2">
      <c r="A4" s="1"/>
      <c r="B4" s="3" t="s">
        <v>3</v>
      </c>
      <c r="C4" s="5">
        <f>SUM(DépensesAnnuelles[Montant])</f>
        <v>1310</v>
      </c>
      <c r="D4" s="1"/>
      <c r="E4" s="1"/>
      <c r="F4" s="9">
        <f>IF(C3-C4&lt;C2,C3-C4,C2)</f>
        <v>4240</v>
      </c>
      <c r="G4" s="9"/>
      <c r="H4" s="9"/>
      <c r="I4" s="9"/>
      <c r="J4" s="1"/>
    </row>
    <row r="5" spans="1:10" ht="15" customHeight="1" x14ac:dyDescent="0.2">
      <c r="D5" s="12"/>
      <c r="E5" s="12"/>
      <c r="H5" s="12"/>
      <c r="I5" s="12"/>
      <c r="J5" s="12"/>
    </row>
    <row r="6" spans="1:10" ht="42.75" customHeight="1" x14ac:dyDescent="0.2">
      <c r="B6" s="2" t="s">
        <v>4</v>
      </c>
      <c r="C6" s="6" t="s">
        <v>9</v>
      </c>
      <c r="D6" s="12"/>
      <c r="E6" s="12"/>
      <c r="F6" s="2" t="s">
        <v>11</v>
      </c>
      <c r="G6" s="6" t="s">
        <v>9</v>
      </c>
      <c r="H6" s="12"/>
      <c r="I6" s="12"/>
      <c r="J6" s="12"/>
    </row>
    <row r="7" spans="1:10" ht="42.75" customHeight="1" x14ac:dyDescent="0.2">
      <c r="B7" t="s">
        <v>5</v>
      </c>
      <c r="C7" s="7">
        <v>750</v>
      </c>
      <c r="D7" s="12"/>
      <c r="E7" s="12"/>
      <c r="F7" t="s">
        <v>12</v>
      </c>
      <c r="G7" s="7">
        <v>1000</v>
      </c>
      <c r="H7" s="12"/>
      <c r="I7" s="12"/>
      <c r="J7" s="12"/>
    </row>
    <row r="8" spans="1:10" ht="42.75" customHeight="1" x14ac:dyDescent="0.2">
      <c r="B8" t="s">
        <v>6</v>
      </c>
      <c r="C8" s="7">
        <v>3500</v>
      </c>
      <c r="D8" s="12"/>
      <c r="E8" s="12"/>
      <c r="F8" t="s">
        <v>13</v>
      </c>
      <c r="G8" s="7">
        <v>200</v>
      </c>
      <c r="H8" s="12"/>
      <c r="I8" s="12"/>
      <c r="J8" s="12"/>
    </row>
    <row r="9" spans="1:10" ht="42.75" customHeight="1" x14ac:dyDescent="0.2">
      <c r="B9" t="s">
        <v>7</v>
      </c>
      <c r="C9" s="7">
        <v>1000</v>
      </c>
      <c r="D9" s="12"/>
      <c r="E9" s="12"/>
      <c r="F9" t="s">
        <v>14</v>
      </c>
      <c r="G9" s="7">
        <v>90</v>
      </c>
      <c r="H9" s="12"/>
      <c r="I9" s="12"/>
      <c r="J9" s="12"/>
    </row>
    <row r="10" spans="1:10" ht="42.75" customHeight="1" x14ac:dyDescent="0.2">
      <c r="B10" t="s">
        <v>8</v>
      </c>
      <c r="C10" s="7">
        <v>300</v>
      </c>
      <c r="D10" s="12"/>
      <c r="E10" s="12"/>
      <c r="F10" t="s">
        <v>8</v>
      </c>
      <c r="G10" s="7">
        <v>20</v>
      </c>
      <c r="H10" s="12"/>
      <c r="I10" s="12"/>
      <c r="J10" s="12"/>
    </row>
    <row r="11" spans="1:10" ht="30" customHeight="1" x14ac:dyDescent="0.2">
      <c r="D11" s="4"/>
      <c r="E11" s="4"/>
      <c r="H11" s="4"/>
      <c r="I11" s="4"/>
      <c r="J11" s="4"/>
    </row>
  </sheetData>
  <mergeCells count="6">
    <mergeCell ref="B1:J1"/>
    <mergeCell ref="F4:I4"/>
    <mergeCell ref="F2:G3"/>
    <mergeCell ref="H2:I3"/>
    <mergeCell ref="D5:E10"/>
    <mergeCell ref="H5:J10"/>
  </mergeCells>
  <conditionalFormatting sqref="F4">
    <cfRule type="dataBar" priority="5">
      <dataBar showValue="0">
        <cfvo type="min"/>
        <cfvo type="formula" val="$C$2"/>
        <color theme="4"/>
      </dataBar>
      <extLst>
        <ext xmlns:x14="http://schemas.microsoft.com/office/spreadsheetml/2009/9/main" uri="{B025F937-C7B1-47D3-B67F-A62EFF666E3E}">
          <x14:id>{8F0FBFD9-FA6E-4295-9A8E-38DC1321452E}</x14:id>
        </ext>
      </extLst>
    </cfRule>
  </conditionalFormatting>
  <dataValidations count="17">
    <dataValidation allowBlank="1" showInputMessage="1" showErrorMessage="1" prompt="Créez un budget de club universitaire dans cette feuille de calcul. Entrez les détails dans le tableau des revenus annuels et le tableau des dépenses annuelles. Le montant toujours nécessaire est automatiquement calculé dans la cellule H2" sqref="A1" xr:uid="{00000000-0002-0000-0000-000000000000}"/>
    <dataValidation allowBlank="1" showInputMessage="1" showErrorMessage="1" prompt="Le titre de cette feuille de calcul se trouve dans cette cellule. Entrez le coût du voyage dans la cellule C2. Le total des revenus annuels et des dépenses annuelles est automatiquement calculé dans les cellules C3 et C4" sqref="B1:J1" xr:uid="{00000000-0002-0000-0000-000001000000}"/>
    <dataValidation allowBlank="1" showInputMessage="1" showErrorMessage="1" prompt="Entrez le coût du voyage dans la cellule à droite" sqref="B2" xr:uid="{00000000-0002-0000-0000-000002000000}"/>
    <dataValidation allowBlank="1" showInputMessage="1" showErrorMessage="1" prompt="Entrez le coût du voyage dans cette cellule" sqref="C2" xr:uid="{00000000-0002-0000-0000-000003000000}"/>
    <dataValidation allowBlank="1" showInputMessage="1" showErrorMessage="1" prompt="Les revenus sont calculés automatiquement dans la cellule à droite" sqref="B3" xr:uid="{00000000-0002-0000-0000-000004000000}"/>
    <dataValidation allowBlank="1" showInputMessage="1" showErrorMessage="1" prompt="Les revenus sont calculés automatiquement dans cette cellule" sqref="C3" xr:uid="{00000000-0002-0000-0000-000005000000}"/>
    <dataValidation allowBlank="1" showInputMessage="1" showErrorMessage="1" prompt="Les dépenses sont calculées automatiquement dans la cellule à droite" sqref="B4" xr:uid="{00000000-0002-0000-0000-000006000000}"/>
    <dataValidation allowBlank="1" showInputMessage="1" showErrorMessage="1" prompt="Les dépenses sont calculées automatiquement dans cette cellule. Entrez les détails des revenus annuels dans le tableau à partir de la cellule B6" sqref="C4" xr:uid="{00000000-0002-0000-0000-000007000000}"/>
    <dataValidation allowBlank="1" showInputMessage="1" showErrorMessage="1" prompt="Le montant nécessaire est calculé automatiquement dans la cellule à droite" sqref="F2:G3" xr:uid="{00000000-0002-0000-0000-000008000000}"/>
    <dataValidation allowBlank="1" showInputMessage="1" showErrorMessage="1" prompt=" Le montant nécessaire est calculé automatiquement dans cette cellule. La barre d’état montrant le coût du voyage, les revenus et les dépenses se trouve dans la cellule en dessous" sqref="H2:I3" xr:uid="{00000000-0002-0000-0000-000009000000}"/>
    <dataValidation allowBlank="1" showInputMessage="1" showErrorMessage="1" prompt="La barre d’état dans cette cellule est automatiquement mise à jour en fonction du coût du voyage, des revenus et des dépenses" sqref="F4:I4" xr:uid="{00000000-0002-0000-0000-00000A000000}"/>
    <dataValidation allowBlank="1" showInputMessage="1" showErrorMessage="1" prompt="Entrez les sources de vos revenus annuels dans cette colonne sous ce titre" sqref="B6" xr:uid="{00000000-0002-0000-0000-00000B000000}"/>
    <dataValidation allowBlank="1" showInputMessage="1" showErrorMessage="1" prompt="Entrez le montant dans cette colonne sous ce titre. Le graphique à barres montrant les revenus annuels se trouve dans la cellule à droite" sqref="C6" xr:uid="{00000000-0002-0000-0000-00000C000000}"/>
    <dataValidation allowBlank="1" showInputMessage="1" showErrorMessage="1" prompt="Entrez les sources de vos dépenses annuelles dans cette colonne sous ce titre" sqref="F6" xr:uid="{00000000-0002-0000-0000-00000D000000}"/>
    <dataValidation allowBlank="1" showInputMessage="1" showErrorMessage="1" prompt="Entrez le montant dans cette colonne sous ce titre. Le graphique à barres montrant les dépenses annuelles se trouve dans la cellule à droite" sqref="G6" xr:uid="{00000000-0002-0000-0000-00000E000000}"/>
    <dataValidation allowBlank="1" showInputMessage="1" showErrorMessage="1" prompt="L’histogramme groupé montrant les revenus annuels se trouve dans cette cellule. Entrez le détail des dépenses annuelles dans le tableau à droite." sqref="D5:E10" xr:uid="{B88EFDC2-CBA5-4E7D-8110-133F6380F137}"/>
    <dataValidation allowBlank="1" showInputMessage="1" showErrorMessage="1" prompt="L’histogramme groupé montrant les dépenses annuelles figure dans cette cellule." sqref="H5:J10" xr:uid="{8D9F1B88-6710-4A8A-8B9F-1DB6EA012B17}"/>
  </dataValidations>
  <printOptions horizontalCentered="1"/>
  <pageMargins left="0.7" right="0.7" top="0.75" bottom="0.75" header="0.3" footer="0.3"/>
  <pageSetup paperSize="9" scale="83" fitToHeight="0" orientation="landscape" r:id="rId1"/>
  <headerFooter differentFirst="1">
    <oddFooter>Page &amp;P of &amp;N</oddFooter>
  </headerFooter>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dataBar" id="{8F0FBFD9-FA6E-4295-9A8E-38DC1321452E}">
            <x14:dataBar minLength="0" maxLength="100" gradient="0" axisPosition="none">
              <x14:cfvo type="autoMin"/>
              <x14:cfvo type="formula">
                <xm:f>$C$2</xm:f>
              </x14:cfvo>
              <x14:negativeFillColor rgb="FFFF0000"/>
            </x14:dataBar>
          </x14:cfRule>
          <xm:sqref>F4</xm:sqref>
        </x14:conditionalFormatting>
      </x14:conditionalFormattings>
    </ext>
  </extLst>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mso-contentType ?>
<FormTemplates xmlns="http://schemas.microsoft.com/sharepoint/v3/contenttype/forms">
  <Display>DocumentLibraryForm</Display>
  <Edit>DocumentLibraryForm</Edit>
  <New>DocumentLibraryForm</New>
</FormTemplates>
</file>

<file path=customXml/item2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3.xml><?xml version="1.0" encoding="utf-8"?>
<ds:datastoreItem xmlns:ds="http://schemas.openxmlformats.org/officeDocument/2006/customXml" ds:itemID="{BC03DC16-DFC5-420B-BA19-C51C07C059CD}">
  <ds:schemaRefs>
    <ds:schemaRef ds:uri="http://schemas.microsoft.com/sharepoint/v3/contenttype/forms"/>
  </ds:schemaRefs>
</ds:datastoreItem>
</file>

<file path=customXml/itemProps22.xml><?xml version="1.0" encoding="utf-8"?>
<ds:datastoreItem xmlns:ds="http://schemas.openxmlformats.org/officeDocument/2006/customXml" ds:itemID="{749E1F12-3CFF-46EF-8B33-DB6010219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1.xml><?xml version="1.0" encoding="utf-8"?>
<ds:datastoreItem xmlns:ds="http://schemas.openxmlformats.org/officeDocument/2006/customXml" ds:itemID="{C7A44AB6-0BD5-4CAA-A449-FDCA71186EF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ap:Properties xmlns:vt="http://schemas.openxmlformats.org/officeDocument/2006/docPropsVTypes" xmlns:ap="http://schemas.openxmlformats.org/officeDocument/2006/extended-properties">
  <ap:DocSecurity>0</ap:DocSecurity>
  <ap:Template>TM00000001</ap:Template>
  <ap:ScaleCrop>false</ap:ScaleCrop>
  <ap:HeadingPairs>
    <vt:vector baseType="variant" size="2">
      <vt:variant>
        <vt:lpstr>Feuilles de calcul</vt:lpstr>
      </vt:variant>
      <vt:variant>
        <vt:i4>1</vt:i4>
      </vt:variant>
    </vt:vector>
  </ap:HeadingPairs>
  <ap:TitlesOfParts>
    <vt:vector baseType="lpstr" size="1">
      <vt:lpstr>Budget de club universitaire</vt:lpstr>
    </vt:vector>
  </ap:TitlesOfParts>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2022-11-23T06:51:47Z</dcterms:created>
  <dcterms:modified xsi:type="dcterms:W3CDTF">2022-12-20T03:19:09Z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